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<sst xmlns="http://schemas.openxmlformats.org/spreadsheetml/2006/main" count="256" uniqueCount="170">
  <si>
    <t>Hospodárske stredisko a číslo spisu</t>
  </si>
  <si>
    <t>Predmet zákazky</t>
  </si>
  <si>
    <t>Stav VO</t>
  </si>
  <si>
    <t xml:space="preserve">Zdroje financovania </t>
  </si>
  <si>
    <t xml:space="preserve">Predpokl. hodnota  (€) </t>
  </si>
  <si>
    <t xml:space="preserve"> Postup   VO</t>
  </si>
  <si>
    <t>Predpokl. začiatok VO</t>
  </si>
  <si>
    <t>Uzatvorená zmluva/ objednávka</t>
  </si>
  <si>
    <t>Poznámka</t>
  </si>
  <si>
    <t>Legenda :</t>
  </si>
  <si>
    <t>Zmluvná cena 
(bez DPH)</t>
  </si>
  <si>
    <t>Chemický ústav SAV</t>
  </si>
  <si>
    <t>Plán verejného obstarávania na rok  2015</t>
  </si>
  <si>
    <t>Poistenie prístrojov</t>
  </si>
  <si>
    <t>poistenie nákladu vozidla-BL29480-sudy s denatur.liehom</t>
  </si>
  <si>
    <t>Zmluva C/342/2014
od 17.10.2014</t>
  </si>
  <si>
    <t>stravné lístky-jedáleň-I.E.G.</t>
  </si>
  <si>
    <t>gastro lístky</t>
  </si>
  <si>
    <t>upratovanie</t>
  </si>
  <si>
    <t>Zmluva C/258/2014</t>
  </si>
  <si>
    <t>kvapalný dusík,kvapal.hélium,suchý ľad(+nájom za fľašeň</t>
  </si>
  <si>
    <t>Zmluva B/259/2014
(1.2.2014-31.1.2015)</t>
  </si>
  <si>
    <t>Združenie Vlasta Flekrová</t>
  </si>
  <si>
    <t xml:space="preserve">Zmluva C/260/2014
</t>
  </si>
  <si>
    <t>Kooperatíva</t>
  </si>
  <si>
    <t>el.energia,voda a areálové služby</t>
  </si>
  <si>
    <t>Zmluva
C/261/2014</t>
  </si>
  <si>
    <t>Slovenská akadémia vied</t>
  </si>
  <si>
    <t>dlhodobý nájom obalov</t>
  </si>
  <si>
    <t>kancelárske potreby</t>
  </si>
  <si>
    <t>Zmluva C/301/2014</t>
  </si>
  <si>
    <t>TRIPSY s.r.o.</t>
  </si>
  <si>
    <t>BZB,CEG, 
Machina I,Machina II,
Biokatalýza,Elena</t>
  </si>
  <si>
    <t>Zmluva
C/321/2014
12.8.2014-12.8.2018</t>
  </si>
  <si>
    <t>výpočtová technika</t>
  </si>
  <si>
    <t>Zmluva 
C/334/2014</t>
  </si>
  <si>
    <t>Compex Data</t>
  </si>
  <si>
    <t>nájom oceľových fliaš</t>
  </si>
  <si>
    <t>Zmluva 
C/341/2014</t>
  </si>
  <si>
    <t>Dobudovanie technickej infraštruktúry pre výskum v oblasti nových biotechnológií</t>
  </si>
  <si>
    <t>zariadenia a prístroje na dobudovanie techn.infraštruktúry</t>
  </si>
  <si>
    <t>Zmluva 
C/343/2014</t>
  </si>
  <si>
    <t>LABO - SK, s.r.o.</t>
  </si>
  <si>
    <t>Zmluva 
C/344/2014</t>
  </si>
  <si>
    <t>Zmluva
C/345/2014</t>
  </si>
  <si>
    <t>pranie a žehlenie bielizne</t>
  </si>
  <si>
    <t>Zmluva
C/346/2014</t>
  </si>
  <si>
    <t>Spolu</t>
  </si>
  <si>
    <t>poistné pri služobných cestách</t>
  </si>
  <si>
    <t>Union</t>
  </si>
  <si>
    <t>Aktualizácia k 15. 1. 2015</t>
  </si>
  <si>
    <t>x</t>
  </si>
  <si>
    <t>zákonné poistenie motor.vozidla-Citroen</t>
  </si>
  <si>
    <t>zákonné poistenie motor.vozidla-JUMPER</t>
  </si>
  <si>
    <t>poistné - hlavná budova</t>
  </si>
  <si>
    <t>poistné - prístavba</t>
  </si>
  <si>
    <t>Zmluva
S/15/2008</t>
  </si>
  <si>
    <t>internetové služby</t>
  </si>
  <si>
    <t>RealNet</t>
  </si>
  <si>
    <t>poistné - Technikum</t>
  </si>
  <si>
    <t>Zmluva
C/110/2012</t>
  </si>
  <si>
    <t>Allianz</t>
  </si>
  <si>
    <t>právne služby</t>
  </si>
  <si>
    <t>Zmluva
S/20/2010</t>
  </si>
  <si>
    <t>LEGIUM</t>
  </si>
  <si>
    <t>havarij.poistenie motor.vozidla  JUMPER</t>
  </si>
  <si>
    <t xml:space="preserve">havarij.poistenie motor.vozidla Citroen </t>
  </si>
  <si>
    <t>2.-3./2015</t>
  </si>
  <si>
    <t>6./2015</t>
  </si>
  <si>
    <t>chemikálie a laboratórny materiál</t>
  </si>
  <si>
    <t>Zmluva
B/250/2013</t>
  </si>
  <si>
    <t>LABO</t>
  </si>
  <si>
    <t>palivá</t>
  </si>
  <si>
    <t>drobný nákup,resp. nákup cez Diners Club</t>
  </si>
  <si>
    <t>pracovné odevy a doplnky</t>
  </si>
  <si>
    <t>EKS,resp. 3 cenové ponuky</t>
  </si>
  <si>
    <t>pracovná obuv</t>
  </si>
  <si>
    <t>gumenné a plastové materiály</t>
  </si>
  <si>
    <t>tlačené knihy,brožúry a letáky</t>
  </si>
  <si>
    <t>noviny,denníky,periodiká a časopisy</t>
  </si>
  <si>
    <t>plyny</t>
  </si>
  <si>
    <t>farby a pigmenty</t>
  </si>
  <si>
    <t>základné anorganické a organické chemikálie</t>
  </si>
  <si>
    <t>Čisté a rôzne chemické výrobky</t>
  </si>
  <si>
    <t>rozpúšťadlá</t>
  </si>
  <si>
    <t>protilátky</t>
  </si>
  <si>
    <t>proteíny</t>
  </si>
  <si>
    <t>enzýmy</t>
  </si>
  <si>
    <t>kancelárske stroje,vybavenie a spotrebný materiál s výnimkou počítačov,tlačiarní a nábytku</t>
  </si>
  <si>
    <t>tonery</t>
  </si>
  <si>
    <t>nábytok</t>
  </si>
  <si>
    <t>spotrebiče pre domácnosť</t>
  </si>
  <si>
    <t>akumulátory,galvan.články a batérie</t>
  </si>
  <si>
    <t>elektrické zariadenia a prístroje</t>
  </si>
  <si>
    <t>elektronické,elektromechanické a elektrotechnické potreby</t>
  </si>
  <si>
    <t>zdravotnícke vybavenie</t>
  </si>
  <si>
    <t>farmaceutické výrobky</t>
  </si>
  <si>
    <t>predmety osobnej starostlivosti</t>
  </si>
  <si>
    <t>rôzne dopravné zariadenia a náhradné diely</t>
  </si>
  <si>
    <t>pohotovostné a zabezpečovacie zariadenia</t>
  </si>
  <si>
    <t>laboratórne,optické a presné prístroje a vybavenie (s výnimkou skiel)</t>
  </si>
  <si>
    <t>meracie prístroje</t>
  </si>
  <si>
    <t>nástroje na kontrolu fyzikálnych vlastností</t>
  </si>
  <si>
    <t>kontrolné a testovacie prístroje</t>
  </si>
  <si>
    <t>chladiace a ventilačné zariadenia</t>
  </si>
  <si>
    <t>rôzne strojové zariadenia na všeobecné a osobné účely</t>
  </si>
  <si>
    <t>cisterny,zásobníky a kontajnery,radiátory a kotly ústredného kúrenia</t>
  </si>
  <si>
    <t>kompletizačné a dokončovacie práce</t>
  </si>
  <si>
    <t>softwerový balík na vytváranie dokumentov,kreslenie a vytváranie</t>
  </si>
  <si>
    <t>softwerový balík na obchodné transakcie a osobné podnikanie</t>
  </si>
  <si>
    <t>obslužné programy sotfwerových balíkov</t>
  </si>
  <si>
    <t>opravy,údržby a súvisiace služby pre vozidlá a príbuzné vybavenie</t>
  </si>
  <si>
    <t>opravy a údržby výpočtovej techniky,telekomunikačnej techniky</t>
  </si>
  <si>
    <t>opravy a údržba lekárskych a presných zariadení</t>
  </si>
  <si>
    <t>opravy a údržba čerpadiel,ventilov,kohútov...</t>
  </si>
  <si>
    <t>opravy a údržba vnútornej inštalácie budov</t>
  </si>
  <si>
    <t>revízie elektroinštalácie a bleskozvodov</t>
  </si>
  <si>
    <t>letecké dopravné služby</t>
  </si>
  <si>
    <t>služby v oblasti technického skúšania,technickej analýzy a technické poradenstvo</t>
  </si>
  <si>
    <t>výskum a experimentálny vývoj</t>
  </si>
  <si>
    <t>sekvančná analýza</t>
  </si>
  <si>
    <t>poradenstvo pre výskum a vývoj</t>
  </si>
  <si>
    <t>školiace služby a registračné poplatky</t>
  </si>
  <si>
    <t>služby súvisiace s likvidáciou odpadu</t>
  </si>
  <si>
    <t>zákon VO sa neaplikuje</t>
  </si>
  <si>
    <t>EKS</t>
  </si>
  <si>
    <t>ŠF</t>
  </si>
  <si>
    <t>závodná jedáleň SAV</t>
  </si>
  <si>
    <t xml:space="preserve">Výnimka    </t>
  </si>
  <si>
    <t xml:space="preserve">EKS    </t>
  </si>
  <si>
    <t>elektronické trhovisko</t>
  </si>
  <si>
    <t xml:space="preserve">SN      </t>
  </si>
  <si>
    <t>súťaž návrhov</t>
  </si>
  <si>
    <t xml:space="preserve">RKbZ   </t>
  </si>
  <si>
    <t>rokovacie konanie bez zverejnenia</t>
  </si>
  <si>
    <t xml:space="preserve">US      </t>
  </si>
  <si>
    <t>užšia súťaž</t>
  </si>
  <si>
    <t xml:space="preserve">VS      </t>
  </si>
  <si>
    <t>verejná súťaž</t>
  </si>
  <si>
    <t xml:space="preserve">VO      </t>
  </si>
  <si>
    <t>verejné obstarávanie</t>
  </si>
  <si>
    <r>
      <t>■</t>
    </r>
    <r>
      <rPr>
        <sz val="9"/>
        <rFont val="Arial CE"/>
        <family val="0"/>
      </rPr>
      <t xml:space="preserve">podľa špeciálnych požiadaviek dodávatelia, 
ktorí danú zákazku sú schopní uskutočniť
</t>
    </r>
    <r>
      <rPr>
        <sz val="9"/>
        <rFont val="Arial"/>
        <family val="2"/>
      </rPr>
      <t>■</t>
    </r>
    <r>
      <rPr>
        <sz val="9"/>
        <rFont val="Arial CE"/>
        <family val="0"/>
      </rPr>
      <t>ak sú možní viacerí dodávatelia - 3 cenové ponuky</t>
    </r>
  </si>
  <si>
    <t>Tuzexx,s.r.o.
(24 mesiacov)</t>
  </si>
  <si>
    <r>
      <t xml:space="preserve">Messer Tatragas,spol.s.r.o.
</t>
    </r>
    <r>
      <rPr>
        <sz val="8"/>
        <rFont val="Arial CE"/>
        <family val="0"/>
      </rPr>
      <t>(1.11.2014-31.10.2014)</t>
    </r>
  </si>
  <si>
    <r>
      <t xml:space="preserve">SIAD Slovakia, spol.s.r.o.
</t>
    </r>
    <r>
      <rPr>
        <sz val="8"/>
        <rFont val="Arial CE"/>
        <family val="0"/>
      </rPr>
      <t>(1.1.2015-31.12.2015)</t>
    </r>
  </si>
  <si>
    <r>
      <t xml:space="preserve">Messer Tatragas,spol.s.r.o.
</t>
    </r>
    <r>
      <rPr>
        <sz val="8"/>
        <rFont val="Arial CE"/>
        <family val="0"/>
      </rPr>
      <t>(1.1.2015-31.12.2015)</t>
    </r>
  </si>
  <si>
    <t xml:space="preserve">VO sa urobí na vyššiu hodnotu a dlhšie obdobie </t>
  </si>
  <si>
    <t>Zmluva
S/6/2010</t>
  </si>
  <si>
    <t>Zmluva
S/3/2011</t>
  </si>
  <si>
    <t>Zmluva
S/9/2011</t>
  </si>
  <si>
    <t>Zmluva
S/10/2011</t>
  </si>
  <si>
    <t>telefónne služby-pevná linka</t>
  </si>
  <si>
    <t>telefónne služby-mobil</t>
  </si>
  <si>
    <t>telefónne služby-mobil+internet</t>
  </si>
  <si>
    <t>T-Com</t>
  </si>
  <si>
    <t>Messer Tatragas,spol.s.r.o.
predpokladaná hodnota je vrátane novej zmluvy na r. 2015</t>
  </si>
  <si>
    <t>servis výťahov</t>
  </si>
  <si>
    <t>Zmluva
S/4/2008</t>
  </si>
  <si>
    <t>ROVA-servis s.r.o.</t>
  </si>
  <si>
    <t>prenájom a pranie rohoží</t>
  </si>
  <si>
    <t>Zmluva
S/22/2006</t>
  </si>
  <si>
    <t>Lindström,s.r.o.</t>
  </si>
  <si>
    <t>Zmluva
C/253/2013</t>
  </si>
  <si>
    <t>Zmluva 
C/164/2013</t>
  </si>
  <si>
    <t xml:space="preserve"> </t>
  </si>
  <si>
    <t>Vaša stravovacia</t>
  </si>
  <si>
    <t>Vypracoval:</t>
  </si>
  <si>
    <t>Schválil:</t>
  </si>
  <si>
    <t>Ing. Miroslav Koóš, DrSc., riaditeľ</t>
  </si>
  <si>
    <t>Ing. Ema Podobová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</si>
</sst>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9">
    <font>
      <sz val="10"/>
      <name val="Arial CE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4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" fontId="4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wrapText="1"/>
    </xf>
    <xf numFmtId="14" fontId="3" fillId="3" borderId="6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wrapText="1"/>
    </xf>
    <xf numFmtId="14" fontId="3" fillId="3" borderId="9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7" fontId="4" fillId="3" borderId="1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2" fillId="4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21" xfId="0" applyFont="1" applyBorder="1" applyAlignment="1">
      <alignment wrapText="1"/>
    </xf>
    <xf numFmtId="0" fontId="13" fillId="3" borderId="7" xfId="0" applyFont="1" applyFill="1" applyBorder="1" applyAlignment="1">
      <alignment horizontal="center" wrapText="1"/>
    </xf>
    <xf numFmtId="4" fontId="2" fillId="3" borderId="8" xfId="0" applyNumberFormat="1" applyFont="1" applyFill="1" applyBorder="1" applyAlignment="1">
      <alignment horizontal="right" wrapText="1"/>
    </xf>
    <xf numFmtId="4" fontId="0" fillId="0" borderId="4" xfId="0" applyNumberFormat="1" applyBorder="1" applyAlignment="1">
      <alignment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view="pageBreakPreview" zoomScale="60" zoomScaleNormal="75" workbookViewId="0" topLeftCell="A1">
      <pane ySplit="7" topLeftCell="BM74" activePane="bottomLeft" state="frozen"/>
      <selection pane="topLeft" activeCell="A1" sqref="A1"/>
      <selection pane="bottomLeft" activeCell="M87" sqref="M87"/>
    </sheetView>
  </sheetViews>
  <sheetFormatPr defaultColWidth="9.00390625" defaultRowHeight="12.75"/>
  <cols>
    <col min="1" max="1" width="17.625" style="0" customWidth="1"/>
    <col min="2" max="2" width="38.00390625" style="0" customWidth="1"/>
    <col min="3" max="3" width="13.375" style="0" customWidth="1"/>
    <col min="4" max="4" width="14.875" style="0" customWidth="1"/>
    <col min="5" max="5" width="16.625" style="0" customWidth="1"/>
    <col min="6" max="6" width="12.125" style="0" customWidth="1"/>
    <col min="7" max="7" width="11.625" style="0" customWidth="1"/>
    <col min="8" max="8" width="14.25390625" style="0" customWidth="1"/>
    <col min="9" max="9" width="12.625" style="0" customWidth="1"/>
    <col min="10" max="10" width="19.125" style="0" customWidth="1"/>
    <col min="11" max="11" width="25.75390625" style="0" customWidth="1"/>
  </cols>
  <sheetData>
    <row r="1" spans="1:3" ht="18">
      <c r="A1" s="85" t="s">
        <v>11</v>
      </c>
      <c r="C1" s="23"/>
    </row>
    <row r="2" spans="1:3" ht="15.75">
      <c r="A2" s="23"/>
      <c r="C2" s="23"/>
    </row>
    <row r="3" spans="1:3" ht="20.25">
      <c r="A3" s="84" t="s">
        <v>12</v>
      </c>
      <c r="C3" s="22"/>
    </row>
    <row r="5" spans="1:9" ht="18">
      <c r="A5" s="1"/>
      <c r="I5" s="86" t="s">
        <v>50</v>
      </c>
    </row>
    <row r="6" ht="13.5" thickBot="1"/>
    <row r="7" spans="1:10" ht="53.25" customHeight="1" thickBo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4" t="s">
        <v>10</v>
      </c>
      <c r="I7" s="5" t="s">
        <v>7</v>
      </c>
      <c r="J7" s="3" t="s">
        <v>8</v>
      </c>
    </row>
    <row r="8" spans="1:10" ht="45.75" customHeight="1" thickBot="1">
      <c r="A8" s="38" t="s">
        <v>32</v>
      </c>
      <c r="B8" s="7" t="s">
        <v>13</v>
      </c>
      <c r="C8" s="36" t="s">
        <v>33</v>
      </c>
      <c r="D8" s="8"/>
      <c r="E8" s="49">
        <v>2964.77</v>
      </c>
      <c r="F8" s="6" t="s">
        <v>51</v>
      </c>
      <c r="G8" s="9" t="s">
        <v>51</v>
      </c>
      <c r="H8" s="10">
        <v>2964.77</v>
      </c>
      <c r="I8" s="11">
        <v>41863</v>
      </c>
      <c r="J8" s="12" t="s">
        <v>24</v>
      </c>
    </row>
    <row r="9" spans="1:10" ht="38.25" customHeight="1" thickBot="1">
      <c r="A9" s="24"/>
      <c r="B9" s="25" t="s">
        <v>14</v>
      </c>
      <c r="C9" s="37" t="s">
        <v>15</v>
      </c>
      <c r="D9" s="31"/>
      <c r="E9" s="49">
        <v>224.4</v>
      </c>
      <c r="F9" s="24" t="s">
        <v>51</v>
      </c>
      <c r="G9" s="9" t="s">
        <v>51</v>
      </c>
      <c r="H9" s="26">
        <v>2964.77</v>
      </c>
      <c r="I9" s="27"/>
      <c r="J9" s="28"/>
    </row>
    <row r="10" spans="1:10" ht="38.25" customHeight="1" thickBot="1">
      <c r="A10" s="24"/>
      <c r="B10" s="25" t="s">
        <v>65</v>
      </c>
      <c r="C10" s="35" t="s">
        <v>23</v>
      </c>
      <c r="D10" s="31"/>
      <c r="E10" s="49">
        <v>457.44</v>
      </c>
      <c r="F10" s="25" t="s">
        <v>51</v>
      </c>
      <c r="G10" s="9" t="s">
        <v>51</v>
      </c>
      <c r="H10" s="26">
        <v>457.44</v>
      </c>
      <c r="I10" s="27">
        <v>41668</v>
      </c>
      <c r="J10" s="28" t="s">
        <v>24</v>
      </c>
    </row>
    <row r="11" spans="1:10" ht="38.25" customHeight="1" thickBot="1">
      <c r="A11" s="24"/>
      <c r="B11" s="25" t="s">
        <v>66</v>
      </c>
      <c r="C11" s="35" t="s">
        <v>164</v>
      </c>
      <c r="D11" s="31"/>
      <c r="E11" s="49">
        <v>227.57</v>
      </c>
      <c r="F11" s="25" t="s">
        <v>51</v>
      </c>
      <c r="G11" s="9" t="s">
        <v>51</v>
      </c>
      <c r="H11" s="26">
        <v>227.57</v>
      </c>
      <c r="I11" s="27"/>
      <c r="J11" s="28"/>
    </row>
    <row r="12" spans="1:10" ht="38.25" customHeight="1" thickBot="1">
      <c r="A12" s="24"/>
      <c r="B12" s="25" t="s">
        <v>52</v>
      </c>
      <c r="C12" s="35"/>
      <c r="D12" s="31"/>
      <c r="E12" s="49">
        <v>195.68</v>
      </c>
      <c r="F12" s="25" t="s">
        <v>51</v>
      </c>
      <c r="G12" s="9" t="s">
        <v>51</v>
      </c>
      <c r="H12" s="26">
        <v>195.68</v>
      </c>
      <c r="I12" s="27"/>
      <c r="J12" s="28"/>
    </row>
    <row r="13" spans="1:10" ht="38.25" customHeight="1" thickBot="1">
      <c r="A13" s="24"/>
      <c r="B13" s="25" t="s">
        <v>53</v>
      </c>
      <c r="C13" s="35" t="s">
        <v>162</v>
      </c>
      <c r="D13" s="31"/>
      <c r="E13" s="49">
        <v>153</v>
      </c>
      <c r="F13" s="25" t="s">
        <v>51</v>
      </c>
      <c r="G13" s="9" t="s">
        <v>51</v>
      </c>
      <c r="H13" s="26">
        <v>153</v>
      </c>
      <c r="I13" s="27">
        <v>41616</v>
      </c>
      <c r="J13" s="28" t="s">
        <v>24</v>
      </c>
    </row>
    <row r="14" spans="1:10" ht="38.25" customHeight="1" thickBot="1">
      <c r="A14" s="24"/>
      <c r="B14" s="25" t="s">
        <v>54</v>
      </c>
      <c r="C14" s="35"/>
      <c r="D14" s="31"/>
      <c r="E14" s="49">
        <v>743.54</v>
      </c>
      <c r="F14" s="25" t="s">
        <v>51</v>
      </c>
      <c r="G14" s="9" t="s">
        <v>51</v>
      </c>
      <c r="H14" s="26">
        <v>743.54</v>
      </c>
      <c r="I14" s="27"/>
      <c r="J14" s="28"/>
    </row>
    <row r="15" spans="1:10" ht="38.25" customHeight="1" thickBot="1">
      <c r="A15" s="24"/>
      <c r="B15" s="25" t="s">
        <v>55</v>
      </c>
      <c r="C15" s="35" t="s">
        <v>163</v>
      </c>
      <c r="D15" s="31"/>
      <c r="E15" s="49">
        <v>493.93</v>
      </c>
      <c r="F15" s="25" t="s">
        <v>51</v>
      </c>
      <c r="G15" s="9" t="s">
        <v>51</v>
      </c>
      <c r="H15" s="26">
        <v>493.93</v>
      </c>
      <c r="I15" s="27">
        <v>40988</v>
      </c>
      <c r="J15" s="28" t="s">
        <v>61</v>
      </c>
    </row>
    <row r="16" spans="1:10" ht="38.25" customHeight="1" thickBot="1">
      <c r="A16" s="24"/>
      <c r="B16" s="25" t="s">
        <v>59</v>
      </c>
      <c r="C16" s="35" t="s">
        <v>60</v>
      </c>
      <c r="D16" s="31"/>
      <c r="E16" s="49">
        <v>774.73</v>
      </c>
      <c r="F16" s="25" t="s">
        <v>51</v>
      </c>
      <c r="G16" s="9" t="s">
        <v>51</v>
      </c>
      <c r="H16" s="26">
        <v>774.73</v>
      </c>
      <c r="I16" s="27">
        <v>41127</v>
      </c>
      <c r="J16" s="28" t="s">
        <v>61</v>
      </c>
    </row>
    <row r="17" spans="1:10" ht="38.25" customHeight="1" thickBot="1">
      <c r="A17" s="24"/>
      <c r="B17" s="25" t="s">
        <v>48</v>
      </c>
      <c r="C17" s="35"/>
      <c r="D17" s="31"/>
      <c r="E17" s="49">
        <v>500</v>
      </c>
      <c r="F17" s="25" t="s">
        <v>51</v>
      </c>
      <c r="G17" s="9" t="s">
        <v>51</v>
      </c>
      <c r="H17" s="26"/>
      <c r="I17" s="27">
        <v>39812</v>
      </c>
      <c r="J17" s="28" t="s">
        <v>49</v>
      </c>
    </row>
    <row r="18" spans="1:10" ht="27" customHeight="1" thickBot="1">
      <c r="A18" s="24"/>
      <c r="B18" s="25" t="s">
        <v>16</v>
      </c>
      <c r="C18" s="35"/>
      <c r="D18" s="31"/>
      <c r="E18" s="49">
        <v>10000</v>
      </c>
      <c r="F18" s="71" t="s">
        <v>124</v>
      </c>
      <c r="G18" s="9"/>
      <c r="H18" s="26"/>
      <c r="I18" s="27"/>
      <c r="J18" s="28" t="s">
        <v>127</v>
      </c>
    </row>
    <row r="19" spans="1:10" ht="27" customHeight="1" thickBot="1">
      <c r="A19" s="24"/>
      <c r="B19" s="25" t="s">
        <v>17</v>
      </c>
      <c r="C19" s="35"/>
      <c r="D19" s="32"/>
      <c r="E19" s="50">
        <v>50000</v>
      </c>
      <c r="F19" s="25"/>
      <c r="G19" s="9"/>
      <c r="H19" s="26"/>
      <c r="I19" s="27"/>
      <c r="J19" s="28" t="s">
        <v>165</v>
      </c>
    </row>
    <row r="20" spans="1:10" ht="27" customHeight="1" thickBot="1">
      <c r="A20" s="24"/>
      <c r="B20" s="25" t="s">
        <v>25</v>
      </c>
      <c r="C20" s="35" t="s">
        <v>26</v>
      </c>
      <c r="D20" s="32"/>
      <c r="E20" s="50">
        <v>120000</v>
      </c>
      <c r="F20" s="25" t="s">
        <v>51</v>
      </c>
      <c r="G20" s="9" t="s">
        <v>51</v>
      </c>
      <c r="H20" s="26"/>
      <c r="I20" s="27">
        <v>41674</v>
      </c>
      <c r="J20" s="28" t="s">
        <v>27</v>
      </c>
    </row>
    <row r="21" spans="1:10" ht="27" customHeight="1" thickBot="1">
      <c r="A21" s="24"/>
      <c r="B21" s="25" t="s">
        <v>18</v>
      </c>
      <c r="C21" s="35" t="s">
        <v>19</v>
      </c>
      <c r="D21" s="31"/>
      <c r="E21" s="50">
        <v>30000</v>
      </c>
      <c r="F21" s="25" t="s">
        <v>51</v>
      </c>
      <c r="G21" s="9" t="s">
        <v>51</v>
      </c>
      <c r="H21" s="26"/>
      <c r="I21" s="27">
        <v>41663</v>
      </c>
      <c r="J21" s="28" t="s">
        <v>22</v>
      </c>
    </row>
    <row r="22" spans="1:10" ht="27" customHeight="1" thickBot="1">
      <c r="A22" s="24"/>
      <c r="B22" s="25" t="s">
        <v>45</v>
      </c>
      <c r="C22" s="35" t="s">
        <v>46</v>
      </c>
      <c r="D22" s="32"/>
      <c r="E22" s="51">
        <v>1700</v>
      </c>
      <c r="F22" s="25" t="s">
        <v>51</v>
      </c>
      <c r="G22" s="9" t="s">
        <v>51</v>
      </c>
      <c r="H22" s="26"/>
      <c r="I22" s="27">
        <v>42002</v>
      </c>
      <c r="J22" s="28" t="s">
        <v>142</v>
      </c>
    </row>
    <row r="23" spans="1:10" ht="75.75" customHeight="1" thickBot="1">
      <c r="A23" s="24"/>
      <c r="B23" s="25" t="s">
        <v>20</v>
      </c>
      <c r="C23" s="35" t="s">
        <v>21</v>
      </c>
      <c r="D23" s="32"/>
      <c r="E23" s="51">
        <v>7000</v>
      </c>
      <c r="F23" s="25" t="s">
        <v>51</v>
      </c>
      <c r="G23" s="9" t="s">
        <v>51</v>
      </c>
      <c r="H23" s="26"/>
      <c r="I23" s="27">
        <v>41668</v>
      </c>
      <c r="J23" s="78" t="s">
        <v>155</v>
      </c>
    </row>
    <row r="24" spans="1:10" ht="42" customHeight="1" thickBot="1">
      <c r="A24" s="24"/>
      <c r="B24" s="25" t="s">
        <v>37</v>
      </c>
      <c r="C24" s="35" t="s">
        <v>38</v>
      </c>
      <c r="D24" s="32"/>
      <c r="E24" s="52">
        <v>474.5</v>
      </c>
      <c r="F24" s="25" t="s">
        <v>51</v>
      </c>
      <c r="G24" s="9" t="s">
        <v>51</v>
      </c>
      <c r="H24" s="26"/>
      <c r="I24" s="27">
        <v>41929</v>
      </c>
      <c r="J24" s="78" t="s">
        <v>143</v>
      </c>
    </row>
    <row r="25" spans="1:10" ht="38.25" customHeight="1" thickBot="1">
      <c r="A25" s="24"/>
      <c r="B25" s="25" t="s">
        <v>28</v>
      </c>
      <c r="C25" s="35" t="s">
        <v>43</v>
      </c>
      <c r="D25" s="31"/>
      <c r="E25" s="50">
        <v>2030</v>
      </c>
      <c r="F25" s="25" t="s">
        <v>51</v>
      </c>
      <c r="G25" s="9" t="s">
        <v>51</v>
      </c>
      <c r="H25" s="26"/>
      <c r="I25" s="27">
        <v>41995</v>
      </c>
      <c r="J25" s="78" t="s">
        <v>144</v>
      </c>
    </row>
    <row r="26" spans="1:10" ht="42.75" customHeight="1" thickBot="1">
      <c r="A26" s="24"/>
      <c r="B26" s="25" t="s">
        <v>37</v>
      </c>
      <c r="C26" s="35" t="s">
        <v>44</v>
      </c>
      <c r="D26" s="31"/>
      <c r="E26" s="50">
        <v>240.9</v>
      </c>
      <c r="F26" s="25" t="s">
        <v>51</v>
      </c>
      <c r="G26" s="9" t="s">
        <v>51</v>
      </c>
      <c r="H26" s="26"/>
      <c r="I26" s="27">
        <v>42002</v>
      </c>
      <c r="J26" s="78" t="s">
        <v>145</v>
      </c>
    </row>
    <row r="27" spans="1:10" ht="45" customHeight="1" thickBot="1">
      <c r="A27" s="39" t="s">
        <v>39</v>
      </c>
      <c r="B27" s="25" t="s">
        <v>40</v>
      </c>
      <c r="C27" s="35" t="s">
        <v>41</v>
      </c>
      <c r="D27" s="31" t="s">
        <v>126</v>
      </c>
      <c r="E27" s="52">
        <v>2331000</v>
      </c>
      <c r="F27" s="25" t="s">
        <v>51</v>
      </c>
      <c r="G27" s="9" t="s">
        <v>51</v>
      </c>
      <c r="H27" s="50">
        <v>2331000</v>
      </c>
      <c r="I27" s="27">
        <v>41978</v>
      </c>
      <c r="J27" s="28" t="s">
        <v>42</v>
      </c>
    </row>
    <row r="28" spans="1:10" ht="27" customHeight="1" thickBot="1">
      <c r="A28" s="24"/>
      <c r="B28" s="25" t="s">
        <v>29</v>
      </c>
      <c r="C28" s="35" t="s">
        <v>30</v>
      </c>
      <c r="D28" s="33"/>
      <c r="E28" s="50">
        <v>17281.86</v>
      </c>
      <c r="F28" s="25" t="s">
        <v>51</v>
      </c>
      <c r="G28" s="9" t="s">
        <v>51</v>
      </c>
      <c r="H28" s="26">
        <v>19900</v>
      </c>
      <c r="I28" s="27">
        <v>41771</v>
      </c>
      <c r="J28" s="28" t="s">
        <v>31</v>
      </c>
    </row>
    <row r="29" spans="1:10" ht="42" customHeight="1" thickBot="1">
      <c r="A29" s="24"/>
      <c r="B29" s="25" t="s">
        <v>29</v>
      </c>
      <c r="C29" s="35"/>
      <c r="D29" s="31"/>
      <c r="E29" s="51">
        <v>5000</v>
      </c>
      <c r="F29" s="25"/>
      <c r="G29" s="9" t="s">
        <v>67</v>
      </c>
      <c r="H29" s="26"/>
      <c r="I29" s="27"/>
      <c r="J29" s="28" t="s">
        <v>146</v>
      </c>
    </row>
    <row r="30" spans="1:10" ht="27" customHeight="1" thickBot="1">
      <c r="A30" s="24"/>
      <c r="B30" s="25" t="s">
        <v>34</v>
      </c>
      <c r="C30" s="35" t="s">
        <v>35</v>
      </c>
      <c r="D30" s="31"/>
      <c r="E30" s="51">
        <v>27047.72</v>
      </c>
      <c r="F30" s="25" t="s">
        <v>51</v>
      </c>
      <c r="G30" s="9" t="s">
        <v>51</v>
      </c>
      <c r="H30" s="79">
        <v>39284.8</v>
      </c>
      <c r="I30" s="27">
        <v>41898</v>
      </c>
      <c r="J30" s="28" t="s">
        <v>36</v>
      </c>
    </row>
    <row r="31" spans="1:10" ht="43.5" customHeight="1" thickBot="1">
      <c r="A31" s="24"/>
      <c r="B31" s="25" t="s">
        <v>34</v>
      </c>
      <c r="C31" s="35"/>
      <c r="D31" s="31"/>
      <c r="E31" s="51">
        <v>10000</v>
      </c>
      <c r="F31" s="25" t="s">
        <v>125</v>
      </c>
      <c r="G31" s="9" t="s">
        <v>68</v>
      </c>
      <c r="H31" s="26"/>
      <c r="I31" s="27"/>
      <c r="J31" s="28" t="s">
        <v>146</v>
      </c>
    </row>
    <row r="32" spans="1:10" ht="27" customHeight="1" thickBot="1">
      <c r="A32" s="24"/>
      <c r="B32" s="25" t="s">
        <v>89</v>
      </c>
      <c r="C32" s="35"/>
      <c r="D32" s="31"/>
      <c r="E32" s="51">
        <v>5000</v>
      </c>
      <c r="F32" s="25" t="s">
        <v>125</v>
      </c>
      <c r="G32" s="9"/>
      <c r="H32" s="26"/>
      <c r="I32" s="27"/>
      <c r="J32" s="28"/>
    </row>
    <row r="33" spans="1:10" s="67" customFormat="1" ht="27" customHeight="1" thickBot="1">
      <c r="A33" s="58"/>
      <c r="B33" s="59" t="s">
        <v>57</v>
      </c>
      <c r="C33" s="60" t="s">
        <v>56</v>
      </c>
      <c r="D33" s="61"/>
      <c r="E33" s="62">
        <v>240</v>
      </c>
      <c r="F33" s="59" t="s">
        <v>51</v>
      </c>
      <c r="G33" s="63" t="s">
        <v>51</v>
      </c>
      <c r="H33" s="64"/>
      <c r="I33" s="65"/>
      <c r="J33" s="66" t="s">
        <v>58</v>
      </c>
    </row>
    <row r="34" spans="1:10" s="67" customFormat="1" ht="27" customHeight="1" thickBot="1">
      <c r="A34" s="58"/>
      <c r="B34" s="59" t="s">
        <v>62</v>
      </c>
      <c r="C34" s="60" t="s">
        <v>63</v>
      </c>
      <c r="D34" s="68"/>
      <c r="E34" s="62">
        <v>2000</v>
      </c>
      <c r="F34" s="59" t="s">
        <v>51</v>
      </c>
      <c r="G34" s="63" t="s">
        <v>51</v>
      </c>
      <c r="H34" s="64"/>
      <c r="I34" s="65"/>
      <c r="J34" s="66" t="s">
        <v>64</v>
      </c>
    </row>
    <row r="35" spans="1:10" s="67" customFormat="1" ht="27" customHeight="1" thickBot="1">
      <c r="A35" s="58"/>
      <c r="B35" s="59" t="s">
        <v>151</v>
      </c>
      <c r="C35" s="60" t="s">
        <v>147</v>
      </c>
      <c r="D35" s="61"/>
      <c r="E35" s="62">
        <v>9600</v>
      </c>
      <c r="F35" s="83"/>
      <c r="G35" s="63"/>
      <c r="H35" s="64"/>
      <c r="I35" s="65"/>
      <c r="J35" s="66" t="s">
        <v>154</v>
      </c>
    </row>
    <row r="36" spans="1:10" s="67" customFormat="1" ht="27" customHeight="1" thickBot="1">
      <c r="A36" s="58"/>
      <c r="B36" s="59" t="s">
        <v>152</v>
      </c>
      <c r="C36" s="60" t="s">
        <v>148</v>
      </c>
      <c r="D36" s="68"/>
      <c r="E36" s="62">
        <v>300</v>
      </c>
      <c r="F36" s="83"/>
      <c r="G36" s="63"/>
      <c r="H36" s="64"/>
      <c r="I36" s="65"/>
      <c r="J36" s="66" t="s">
        <v>154</v>
      </c>
    </row>
    <row r="37" spans="1:10" s="67" customFormat="1" ht="27" customHeight="1" thickBot="1">
      <c r="A37" s="58"/>
      <c r="B37" s="59" t="s">
        <v>153</v>
      </c>
      <c r="C37" s="60" t="s">
        <v>149</v>
      </c>
      <c r="D37" s="61"/>
      <c r="E37" s="62">
        <v>360</v>
      </c>
      <c r="F37" s="83"/>
      <c r="G37" s="63"/>
      <c r="H37" s="64"/>
      <c r="I37" s="65"/>
      <c r="J37" s="66" t="s">
        <v>154</v>
      </c>
    </row>
    <row r="38" spans="1:10" s="67" customFormat="1" ht="27" customHeight="1" thickBot="1">
      <c r="A38" s="58"/>
      <c r="B38" s="59" t="s">
        <v>152</v>
      </c>
      <c r="C38" s="60" t="s">
        <v>150</v>
      </c>
      <c r="D38" s="68"/>
      <c r="E38" s="62">
        <v>340</v>
      </c>
      <c r="F38" s="83"/>
      <c r="G38" s="63"/>
      <c r="H38" s="64"/>
      <c r="I38" s="65"/>
      <c r="J38" s="66" t="s">
        <v>154</v>
      </c>
    </row>
    <row r="39" spans="1:10" ht="27" customHeight="1" thickBot="1">
      <c r="A39" s="24"/>
      <c r="B39" s="25" t="s">
        <v>69</v>
      </c>
      <c r="C39" s="35" t="s">
        <v>70</v>
      </c>
      <c r="D39" s="33"/>
      <c r="E39" s="51">
        <v>147460.43</v>
      </c>
      <c r="F39" s="9" t="s">
        <v>51</v>
      </c>
      <c r="G39" s="9" t="s">
        <v>51</v>
      </c>
      <c r="H39" s="79">
        <v>166666.66</v>
      </c>
      <c r="I39" s="27">
        <v>41635</v>
      </c>
      <c r="J39" s="28" t="s">
        <v>71</v>
      </c>
    </row>
    <row r="40" spans="1:10" ht="45" customHeight="1" thickBot="1">
      <c r="A40" s="24"/>
      <c r="B40" s="25" t="s">
        <v>72</v>
      </c>
      <c r="C40" s="35"/>
      <c r="D40" s="31"/>
      <c r="E40" s="51">
        <v>10000</v>
      </c>
      <c r="F40" s="70" t="s">
        <v>124</v>
      </c>
      <c r="G40" s="37" t="s">
        <v>73</v>
      </c>
      <c r="H40" s="80"/>
      <c r="I40" s="27"/>
      <c r="J40" s="28"/>
    </row>
    <row r="41" spans="1:10" ht="27" customHeight="1" thickBot="1">
      <c r="A41" s="24"/>
      <c r="B41" s="25" t="s">
        <v>74</v>
      </c>
      <c r="C41" s="35"/>
      <c r="D41" s="33"/>
      <c r="E41" s="51">
        <v>2000</v>
      </c>
      <c r="F41" s="37" t="s">
        <v>75</v>
      </c>
      <c r="G41" s="9"/>
      <c r="H41" s="26"/>
      <c r="I41" s="27"/>
      <c r="J41" s="28"/>
    </row>
    <row r="42" spans="1:10" ht="27" customHeight="1" thickBot="1">
      <c r="A42" s="24"/>
      <c r="B42" s="25" t="s">
        <v>76</v>
      </c>
      <c r="C42" s="35"/>
      <c r="D42" s="34"/>
      <c r="E42" s="51">
        <v>2000</v>
      </c>
      <c r="F42" s="37" t="s">
        <v>75</v>
      </c>
      <c r="G42" s="9"/>
      <c r="H42" s="26"/>
      <c r="I42" s="27"/>
      <c r="J42" s="28"/>
    </row>
    <row r="43" spans="1:10" ht="27" customHeight="1" thickBot="1">
      <c r="A43" s="24"/>
      <c r="B43" s="25" t="s">
        <v>77</v>
      </c>
      <c r="C43" s="35"/>
      <c r="D43" s="31"/>
      <c r="E43" s="51">
        <v>2500</v>
      </c>
      <c r="F43" s="37" t="s">
        <v>75</v>
      </c>
      <c r="G43" s="9"/>
      <c r="H43" s="26"/>
      <c r="I43" s="27"/>
      <c r="J43" s="28"/>
    </row>
    <row r="44" spans="1:10" ht="27" customHeight="1" thickBot="1">
      <c r="A44" s="24"/>
      <c r="B44" s="25" t="s">
        <v>78</v>
      </c>
      <c r="C44" s="35"/>
      <c r="D44" s="32"/>
      <c r="E44" s="51">
        <v>2000</v>
      </c>
      <c r="F44" s="25"/>
      <c r="G44" s="9"/>
      <c r="H44" s="26"/>
      <c r="I44" s="27"/>
      <c r="J44" s="28"/>
    </row>
    <row r="45" spans="1:10" ht="27" customHeight="1" thickBot="1">
      <c r="A45" s="24"/>
      <c r="B45" s="25" t="s">
        <v>79</v>
      </c>
      <c r="C45" s="35"/>
      <c r="D45" s="33"/>
      <c r="E45" s="50">
        <v>5000</v>
      </c>
      <c r="F45" s="25"/>
      <c r="G45" s="9"/>
      <c r="H45" s="26"/>
      <c r="I45" s="27"/>
      <c r="J45" s="28"/>
    </row>
    <row r="46" spans="1:10" ht="27" customHeight="1" thickBot="1">
      <c r="A46" s="24"/>
      <c r="B46" s="25" t="s">
        <v>80</v>
      </c>
      <c r="C46" s="35"/>
      <c r="D46" s="31"/>
      <c r="E46" s="51">
        <v>14000</v>
      </c>
      <c r="F46" s="76" t="s">
        <v>128</v>
      </c>
      <c r="G46" s="9"/>
      <c r="H46" s="26"/>
      <c r="I46" s="27"/>
      <c r="J46" s="28"/>
    </row>
    <row r="47" spans="1:10" ht="27" customHeight="1" thickBot="1">
      <c r="A47" s="24"/>
      <c r="B47" s="25" t="s">
        <v>81</v>
      </c>
      <c r="C47" s="35"/>
      <c r="D47" s="34"/>
      <c r="E47" s="53">
        <v>8000</v>
      </c>
      <c r="F47" s="76" t="s">
        <v>128</v>
      </c>
      <c r="G47" s="9"/>
      <c r="H47" s="26"/>
      <c r="I47" s="27"/>
      <c r="J47" s="28"/>
    </row>
    <row r="48" spans="1:10" ht="27" customHeight="1" thickBot="1">
      <c r="A48" s="24"/>
      <c r="B48" s="25" t="s">
        <v>82</v>
      </c>
      <c r="C48" s="35"/>
      <c r="D48" s="34"/>
      <c r="E48" s="53">
        <v>15000</v>
      </c>
      <c r="F48" s="76" t="s">
        <v>128</v>
      </c>
      <c r="G48" s="9"/>
      <c r="H48" s="26"/>
      <c r="I48" s="27"/>
      <c r="J48" s="28"/>
    </row>
    <row r="49" spans="1:10" ht="27" customHeight="1" thickBot="1">
      <c r="A49" s="24"/>
      <c r="B49" s="25" t="s">
        <v>83</v>
      </c>
      <c r="C49" s="35"/>
      <c r="D49" s="34"/>
      <c r="E49" s="53">
        <v>15000</v>
      </c>
      <c r="F49" s="76" t="s">
        <v>128</v>
      </c>
      <c r="G49" s="9"/>
      <c r="H49" s="26"/>
      <c r="I49" s="27"/>
      <c r="J49" s="28"/>
    </row>
    <row r="50" spans="1:10" ht="27" customHeight="1" thickBot="1">
      <c r="A50" s="24"/>
      <c r="B50" s="25" t="s">
        <v>84</v>
      </c>
      <c r="C50" s="35"/>
      <c r="D50" s="34"/>
      <c r="E50" s="53">
        <v>2000</v>
      </c>
      <c r="F50" s="76" t="s">
        <v>128</v>
      </c>
      <c r="G50" s="9"/>
      <c r="H50" s="26"/>
      <c r="I50" s="27"/>
      <c r="J50" s="28"/>
    </row>
    <row r="51" spans="1:10" ht="27" customHeight="1" thickBot="1">
      <c r="A51" s="24"/>
      <c r="B51" s="25" t="s">
        <v>85</v>
      </c>
      <c r="C51" s="35"/>
      <c r="D51" s="34"/>
      <c r="E51" s="53">
        <v>10000</v>
      </c>
      <c r="F51" s="76" t="s">
        <v>128</v>
      </c>
      <c r="G51" s="9"/>
      <c r="H51" s="26"/>
      <c r="I51" s="27"/>
      <c r="J51" s="28"/>
    </row>
    <row r="52" spans="1:10" ht="27" customHeight="1" thickBot="1">
      <c r="A52" s="24"/>
      <c r="B52" s="25" t="s">
        <v>86</v>
      </c>
      <c r="C52" s="35"/>
      <c r="D52" s="34"/>
      <c r="E52" s="53">
        <v>15000</v>
      </c>
      <c r="F52" s="76" t="s">
        <v>128</v>
      </c>
      <c r="G52" s="9"/>
      <c r="H52" s="26"/>
      <c r="I52" s="27"/>
      <c r="J52" s="28"/>
    </row>
    <row r="53" spans="1:10" ht="27" customHeight="1" thickBot="1">
      <c r="A53" s="24"/>
      <c r="B53" s="25" t="s">
        <v>87</v>
      </c>
      <c r="C53" s="35"/>
      <c r="D53" s="34"/>
      <c r="E53" s="53">
        <v>5000</v>
      </c>
      <c r="F53" s="76" t="s">
        <v>128</v>
      </c>
      <c r="G53" s="9"/>
      <c r="H53" s="26"/>
      <c r="I53" s="27"/>
      <c r="J53" s="28"/>
    </row>
    <row r="54" spans="1:10" ht="40.5" customHeight="1" thickBot="1">
      <c r="A54" s="24"/>
      <c r="B54" s="25" t="s">
        <v>88</v>
      </c>
      <c r="C54" s="35"/>
      <c r="D54" s="34"/>
      <c r="E54" s="50">
        <v>5000</v>
      </c>
      <c r="F54" s="25" t="s">
        <v>125</v>
      </c>
      <c r="G54" s="9"/>
      <c r="H54" s="26"/>
      <c r="I54" s="27"/>
      <c r="J54" s="28"/>
    </row>
    <row r="55" spans="1:10" ht="27" customHeight="1" thickBot="1">
      <c r="A55" s="24"/>
      <c r="B55" s="25" t="s">
        <v>90</v>
      </c>
      <c r="C55" s="35"/>
      <c r="D55" s="31"/>
      <c r="E55" s="54">
        <v>3000</v>
      </c>
      <c r="F55" s="25" t="s">
        <v>125</v>
      </c>
      <c r="G55" s="9"/>
      <c r="H55" s="26"/>
      <c r="I55" s="27"/>
      <c r="J55" s="28"/>
    </row>
    <row r="56" spans="1:10" ht="27" customHeight="1" thickBot="1">
      <c r="A56" s="24"/>
      <c r="B56" s="25" t="s">
        <v>159</v>
      </c>
      <c r="C56" s="35" t="s">
        <v>160</v>
      </c>
      <c r="D56" s="31"/>
      <c r="E56" s="54">
        <v>720</v>
      </c>
      <c r="F56" s="25" t="s">
        <v>51</v>
      </c>
      <c r="G56" s="9" t="s">
        <v>51</v>
      </c>
      <c r="H56" s="26"/>
      <c r="I56" s="27">
        <v>39041</v>
      </c>
      <c r="J56" s="28" t="s">
        <v>161</v>
      </c>
    </row>
    <row r="57" spans="1:10" ht="27" customHeight="1" thickBot="1">
      <c r="A57" s="24"/>
      <c r="B57" s="25" t="s">
        <v>91</v>
      </c>
      <c r="C57" s="35"/>
      <c r="D57" s="31"/>
      <c r="E57" s="54">
        <v>3000</v>
      </c>
      <c r="F57" s="25" t="s">
        <v>125</v>
      </c>
      <c r="G57" s="9"/>
      <c r="H57" s="26"/>
      <c r="I57" s="27"/>
      <c r="J57" s="28"/>
    </row>
    <row r="58" spans="1:10" ht="27" customHeight="1" thickBot="1">
      <c r="A58" s="24"/>
      <c r="B58" s="25" t="s">
        <v>92</v>
      </c>
      <c r="C58" s="35"/>
      <c r="D58" s="31"/>
      <c r="E58" s="54">
        <v>2000</v>
      </c>
      <c r="F58" s="25"/>
      <c r="G58" s="9"/>
      <c r="H58" s="26"/>
      <c r="I58" s="27"/>
      <c r="J58" s="28"/>
    </row>
    <row r="59" spans="1:10" ht="27" customHeight="1" thickBot="1">
      <c r="A59" s="24"/>
      <c r="B59" s="25" t="s">
        <v>93</v>
      </c>
      <c r="C59" s="35"/>
      <c r="D59" s="31"/>
      <c r="E59" s="54">
        <v>3000</v>
      </c>
      <c r="F59" s="25"/>
      <c r="G59" s="9"/>
      <c r="H59" s="26"/>
      <c r="I59" s="27"/>
      <c r="J59" s="28"/>
    </row>
    <row r="60" spans="1:10" ht="27" customHeight="1" thickBot="1">
      <c r="A60" s="24"/>
      <c r="B60" s="25" t="s">
        <v>94</v>
      </c>
      <c r="C60" s="35"/>
      <c r="D60" s="31"/>
      <c r="E60" s="54">
        <v>5000</v>
      </c>
      <c r="F60" s="25"/>
      <c r="G60" s="9"/>
      <c r="H60" s="26"/>
      <c r="I60" s="27"/>
      <c r="J60" s="28"/>
    </row>
    <row r="61" spans="1:10" ht="27" customHeight="1" thickBot="1">
      <c r="A61" s="24"/>
      <c r="B61" s="25" t="s">
        <v>95</v>
      </c>
      <c r="C61" s="35"/>
      <c r="D61" s="31"/>
      <c r="E61" s="54">
        <v>7000</v>
      </c>
      <c r="F61" s="25"/>
      <c r="G61" s="9"/>
      <c r="H61" s="26"/>
      <c r="I61" s="27"/>
      <c r="J61" s="28"/>
    </row>
    <row r="62" spans="1:10" ht="27" customHeight="1" thickBot="1">
      <c r="A62" s="24"/>
      <c r="B62" s="25" t="s">
        <v>96</v>
      </c>
      <c r="C62" s="35"/>
      <c r="D62" s="31"/>
      <c r="E62" s="54">
        <v>5000</v>
      </c>
      <c r="F62" s="25"/>
      <c r="G62" s="9"/>
      <c r="H62" s="26"/>
      <c r="I62" s="27"/>
      <c r="J62" s="28"/>
    </row>
    <row r="63" spans="1:10" ht="27" customHeight="1" thickBot="1">
      <c r="A63" s="24"/>
      <c r="B63" s="25" t="s">
        <v>97</v>
      </c>
      <c r="C63" s="35"/>
      <c r="D63" s="31"/>
      <c r="E63" s="54">
        <v>8000</v>
      </c>
      <c r="F63" s="25" t="s">
        <v>125</v>
      </c>
      <c r="G63" s="9"/>
      <c r="H63" s="26"/>
      <c r="I63" s="27"/>
      <c r="J63" s="28"/>
    </row>
    <row r="64" spans="1:10" ht="27" customHeight="1" thickBot="1">
      <c r="A64" s="24"/>
      <c r="B64" s="25" t="s">
        <v>98</v>
      </c>
      <c r="C64" s="35"/>
      <c r="D64" s="31"/>
      <c r="E64" s="54">
        <v>1500</v>
      </c>
      <c r="F64" s="25"/>
      <c r="G64" s="9"/>
      <c r="H64" s="26"/>
      <c r="I64" s="27"/>
      <c r="J64" s="28"/>
    </row>
    <row r="65" spans="1:10" ht="27" customHeight="1" thickBot="1">
      <c r="A65" s="24"/>
      <c r="B65" s="25" t="s">
        <v>99</v>
      </c>
      <c r="C65" s="35"/>
      <c r="D65" s="31"/>
      <c r="E65" s="54">
        <v>1500</v>
      </c>
      <c r="F65" s="25"/>
      <c r="G65" s="9"/>
      <c r="H65" s="26"/>
      <c r="I65" s="27"/>
      <c r="J65" s="28"/>
    </row>
    <row r="66" spans="1:10" ht="27" customHeight="1" thickBot="1">
      <c r="A66" s="24"/>
      <c r="B66" s="25" t="s">
        <v>100</v>
      </c>
      <c r="C66" s="35"/>
      <c r="D66" s="31"/>
      <c r="E66" s="54">
        <v>5000</v>
      </c>
      <c r="F66" s="76" t="s">
        <v>128</v>
      </c>
      <c r="G66" s="9"/>
      <c r="H66" s="26"/>
      <c r="I66" s="27"/>
      <c r="J66" s="28"/>
    </row>
    <row r="67" spans="1:10" ht="27" customHeight="1" thickBot="1">
      <c r="A67" s="24"/>
      <c r="B67" s="25" t="s">
        <v>101</v>
      </c>
      <c r="C67" s="35"/>
      <c r="D67" s="31"/>
      <c r="E67" s="54">
        <v>4000</v>
      </c>
      <c r="F67" s="76" t="s">
        <v>128</v>
      </c>
      <c r="G67" s="9"/>
      <c r="H67" s="26"/>
      <c r="I67" s="27"/>
      <c r="J67" s="28"/>
    </row>
    <row r="68" spans="1:10" ht="27" customHeight="1" thickBot="1">
      <c r="A68" s="24"/>
      <c r="B68" s="25" t="s">
        <v>102</v>
      </c>
      <c r="C68" s="35"/>
      <c r="D68" s="31"/>
      <c r="E68" s="54">
        <v>15000</v>
      </c>
      <c r="F68" s="76" t="s">
        <v>128</v>
      </c>
      <c r="G68" s="9"/>
      <c r="H68" s="26"/>
      <c r="I68" s="27"/>
      <c r="J68" s="28"/>
    </row>
    <row r="69" spans="1:10" ht="27" customHeight="1" thickBot="1">
      <c r="A69" s="24"/>
      <c r="B69" s="25" t="s">
        <v>103</v>
      </c>
      <c r="C69" s="35"/>
      <c r="D69" s="31"/>
      <c r="E69" s="54">
        <v>3000</v>
      </c>
      <c r="F69" s="76" t="s">
        <v>128</v>
      </c>
      <c r="G69" s="9"/>
      <c r="H69" s="26"/>
      <c r="I69" s="27"/>
      <c r="J69" s="28"/>
    </row>
    <row r="70" spans="1:10" ht="27" customHeight="1" thickBot="1">
      <c r="A70" s="24"/>
      <c r="B70" s="25" t="s">
        <v>104</v>
      </c>
      <c r="C70" s="35"/>
      <c r="D70" s="31"/>
      <c r="E70" s="54">
        <v>7000</v>
      </c>
      <c r="F70" s="25" t="s">
        <v>125</v>
      </c>
      <c r="G70" s="9"/>
      <c r="H70" s="26"/>
      <c r="I70" s="27"/>
      <c r="J70" s="28"/>
    </row>
    <row r="71" spans="1:10" ht="27" customHeight="1" thickBot="1">
      <c r="A71" s="24"/>
      <c r="B71" s="25" t="s">
        <v>105</v>
      </c>
      <c r="C71" s="35"/>
      <c r="D71" s="31"/>
      <c r="E71" s="54">
        <v>3500</v>
      </c>
      <c r="F71" s="25"/>
      <c r="G71" s="9"/>
      <c r="H71" s="26"/>
      <c r="I71" s="27"/>
      <c r="J71" s="28"/>
    </row>
    <row r="72" spans="1:10" ht="27" customHeight="1" thickBot="1">
      <c r="A72" s="24"/>
      <c r="B72" s="25" t="s">
        <v>106</v>
      </c>
      <c r="C72" s="35"/>
      <c r="D72" s="31"/>
      <c r="E72" s="54">
        <v>3000</v>
      </c>
      <c r="F72" s="25"/>
      <c r="G72" s="9"/>
      <c r="H72" s="26"/>
      <c r="I72" s="27"/>
      <c r="J72" s="28"/>
    </row>
    <row r="73" spans="1:10" ht="27" customHeight="1" thickBot="1">
      <c r="A73" s="24"/>
      <c r="B73" s="25" t="s">
        <v>111</v>
      </c>
      <c r="C73" s="35"/>
      <c r="D73" s="31"/>
      <c r="E73" s="54">
        <v>2300</v>
      </c>
      <c r="F73" s="25"/>
      <c r="G73" s="9"/>
      <c r="H73" s="26"/>
      <c r="I73" s="27"/>
      <c r="J73" s="28"/>
    </row>
    <row r="74" spans="1:10" ht="27" customHeight="1" thickBot="1">
      <c r="A74" s="24"/>
      <c r="B74" s="25" t="s">
        <v>112</v>
      </c>
      <c r="C74" s="35"/>
      <c r="D74" s="31"/>
      <c r="E74" s="54">
        <v>2000</v>
      </c>
      <c r="F74" s="25"/>
      <c r="G74" s="9"/>
      <c r="H74" s="26"/>
      <c r="I74" s="27"/>
      <c r="J74" s="28"/>
    </row>
    <row r="75" spans="1:10" ht="27" customHeight="1" thickBot="1">
      <c r="A75" s="24"/>
      <c r="B75" s="25" t="s">
        <v>113</v>
      </c>
      <c r="C75" s="35"/>
      <c r="D75" s="31"/>
      <c r="E75" s="54">
        <v>7000</v>
      </c>
      <c r="F75" s="76" t="s">
        <v>128</v>
      </c>
      <c r="G75" s="9"/>
      <c r="H75" s="26"/>
      <c r="I75" s="27"/>
      <c r="J75" s="28"/>
    </row>
    <row r="76" spans="1:10" ht="27" customHeight="1" thickBot="1">
      <c r="A76" s="24"/>
      <c r="B76" s="25" t="s">
        <v>114</v>
      </c>
      <c r="C76" s="35"/>
      <c r="D76" s="31"/>
      <c r="E76" s="54">
        <v>4000</v>
      </c>
      <c r="F76" s="25"/>
      <c r="G76" s="9"/>
      <c r="H76" s="26"/>
      <c r="I76" s="27"/>
      <c r="J76" s="28"/>
    </row>
    <row r="77" spans="1:10" ht="27" customHeight="1" thickBot="1">
      <c r="A77" s="24"/>
      <c r="B77" s="25" t="s">
        <v>115</v>
      </c>
      <c r="C77" s="35"/>
      <c r="D77" s="31"/>
      <c r="E77" s="54">
        <v>1000</v>
      </c>
      <c r="F77" s="25"/>
      <c r="G77" s="9"/>
      <c r="H77" s="26"/>
      <c r="I77" s="27"/>
      <c r="J77" s="28"/>
    </row>
    <row r="78" spans="1:10" ht="27" customHeight="1" thickBot="1">
      <c r="A78" s="24"/>
      <c r="B78" s="25" t="s">
        <v>116</v>
      </c>
      <c r="C78" s="35"/>
      <c r="D78" s="31"/>
      <c r="E78" s="54">
        <v>7000</v>
      </c>
      <c r="F78" s="25"/>
      <c r="G78" s="9"/>
      <c r="H78" s="26"/>
      <c r="I78" s="27"/>
      <c r="J78" s="28"/>
    </row>
    <row r="79" spans="1:10" ht="27" customHeight="1" thickBot="1">
      <c r="A79" s="24"/>
      <c r="B79" s="25" t="s">
        <v>107</v>
      </c>
      <c r="C79" s="35"/>
      <c r="D79" s="31"/>
      <c r="E79" s="54">
        <v>3000</v>
      </c>
      <c r="F79" s="25"/>
      <c r="G79" s="9"/>
      <c r="H79" s="26"/>
      <c r="I79" s="27"/>
      <c r="J79" s="28"/>
    </row>
    <row r="80" spans="1:10" ht="27" customHeight="1" thickBot="1">
      <c r="A80" s="24"/>
      <c r="B80" s="25" t="s">
        <v>117</v>
      </c>
      <c r="C80" s="35"/>
      <c r="D80" s="31"/>
      <c r="E80" s="54">
        <v>10000</v>
      </c>
      <c r="F80" s="25"/>
      <c r="G80" s="9"/>
      <c r="H80" s="26"/>
      <c r="I80" s="27"/>
      <c r="J80" s="28"/>
    </row>
    <row r="81" spans="1:10" ht="39" customHeight="1" thickBot="1">
      <c r="A81" s="24"/>
      <c r="B81" s="25" t="s">
        <v>118</v>
      </c>
      <c r="C81" s="35"/>
      <c r="D81" s="31"/>
      <c r="E81" s="54">
        <v>1500</v>
      </c>
      <c r="F81" s="25"/>
      <c r="G81" s="9"/>
      <c r="H81" s="26"/>
      <c r="I81" s="27"/>
      <c r="J81" s="28"/>
    </row>
    <row r="82" spans="1:10" ht="27" customHeight="1" thickBot="1">
      <c r="A82" s="24"/>
      <c r="B82" s="25" t="s">
        <v>119</v>
      </c>
      <c r="C82" s="35"/>
      <c r="D82" s="31"/>
      <c r="E82" s="54">
        <v>3000</v>
      </c>
      <c r="F82" s="76" t="s">
        <v>128</v>
      </c>
      <c r="G82" s="9"/>
      <c r="H82" s="26"/>
      <c r="I82" s="27"/>
      <c r="J82" s="28"/>
    </row>
    <row r="83" spans="1:10" ht="27" customHeight="1" thickBot="1">
      <c r="A83" s="24"/>
      <c r="B83" s="25" t="s">
        <v>120</v>
      </c>
      <c r="C83" s="35"/>
      <c r="D83" s="31"/>
      <c r="E83" s="54">
        <v>1500</v>
      </c>
      <c r="F83" s="76" t="s">
        <v>128</v>
      </c>
      <c r="G83" s="9"/>
      <c r="H83" s="26"/>
      <c r="I83" s="27"/>
      <c r="J83" s="28"/>
    </row>
    <row r="84" spans="1:10" ht="27" customHeight="1" thickBot="1">
      <c r="A84" s="24"/>
      <c r="B84" s="25" t="s">
        <v>121</v>
      </c>
      <c r="C84" s="35"/>
      <c r="D84" s="31"/>
      <c r="E84" s="54">
        <v>1500</v>
      </c>
      <c r="F84" s="76" t="s">
        <v>128</v>
      </c>
      <c r="G84" s="9"/>
      <c r="H84" s="26"/>
      <c r="I84" s="27"/>
      <c r="J84" s="28"/>
    </row>
    <row r="85" spans="1:10" ht="27" customHeight="1" thickBot="1">
      <c r="A85" s="24"/>
      <c r="B85" s="25" t="s">
        <v>122</v>
      </c>
      <c r="C85" s="35"/>
      <c r="D85" s="31"/>
      <c r="E85" s="54">
        <v>15000</v>
      </c>
      <c r="F85" s="76" t="s">
        <v>128</v>
      </c>
      <c r="G85" s="9"/>
      <c r="H85" s="26"/>
      <c r="I85" s="27"/>
      <c r="J85" s="28"/>
    </row>
    <row r="86" spans="1:10" ht="27" customHeight="1" thickBot="1">
      <c r="A86" s="24"/>
      <c r="B86" s="25" t="s">
        <v>123</v>
      </c>
      <c r="C86" s="35"/>
      <c r="D86" s="31"/>
      <c r="E86" s="54">
        <v>4500</v>
      </c>
      <c r="F86" s="25"/>
      <c r="G86" s="9"/>
      <c r="H86" s="26"/>
      <c r="I86" s="27"/>
      <c r="J86" s="28"/>
    </row>
    <row r="87" spans="1:10" ht="27" customHeight="1" thickBot="1">
      <c r="A87" s="24"/>
      <c r="B87" s="25" t="s">
        <v>108</v>
      </c>
      <c r="C87" s="35"/>
      <c r="D87" s="31"/>
      <c r="E87" s="50">
        <v>4000</v>
      </c>
      <c r="F87" s="25"/>
      <c r="G87" s="9"/>
      <c r="H87" s="26"/>
      <c r="I87" s="27"/>
      <c r="J87" s="28"/>
    </row>
    <row r="88" spans="1:10" ht="27" customHeight="1" thickBot="1">
      <c r="A88" s="24"/>
      <c r="B88" s="25" t="s">
        <v>109</v>
      </c>
      <c r="C88" s="35"/>
      <c r="D88" s="32"/>
      <c r="E88" s="54">
        <v>5000</v>
      </c>
      <c r="F88" s="25"/>
      <c r="G88" s="9"/>
      <c r="H88" s="26"/>
      <c r="I88" s="27"/>
      <c r="J88" s="28"/>
    </row>
    <row r="89" spans="1:10" ht="27" customHeight="1" thickBot="1">
      <c r="A89" s="24"/>
      <c r="B89" s="25" t="s">
        <v>110</v>
      </c>
      <c r="C89" s="35"/>
      <c r="D89" s="32"/>
      <c r="E89" s="54">
        <v>1000</v>
      </c>
      <c r="F89" s="25"/>
      <c r="G89" s="9"/>
      <c r="H89" s="26"/>
      <c r="I89" s="27"/>
      <c r="J89" s="28"/>
    </row>
    <row r="90" spans="1:10" ht="27" customHeight="1" thickBot="1">
      <c r="A90" s="24"/>
      <c r="B90" s="25" t="s">
        <v>156</v>
      </c>
      <c r="C90" s="35" t="s">
        <v>157</v>
      </c>
      <c r="D90" s="32"/>
      <c r="E90" s="54">
        <v>700</v>
      </c>
      <c r="F90" s="25" t="s">
        <v>51</v>
      </c>
      <c r="G90" s="9" t="s">
        <v>51</v>
      </c>
      <c r="H90" s="26"/>
      <c r="I90" s="27">
        <v>39437</v>
      </c>
      <c r="J90" s="28" t="s">
        <v>158</v>
      </c>
    </row>
    <row r="91" spans="1:10" ht="27" customHeight="1" thickBot="1">
      <c r="A91" s="13"/>
      <c r="B91" s="14"/>
      <c r="C91" s="29"/>
      <c r="D91" s="17"/>
      <c r="E91" s="55"/>
      <c r="F91" s="18"/>
      <c r="G91" s="9"/>
      <c r="H91" s="15"/>
      <c r="I91" s="16"/>
      <c r="J91" s="17"/>
    </row>
    <row r="92" spans="1:10" ht="27" customHeight="1" thickBot="1">
      <c r="A92" s="41"/>
      <c r="B92" s="42"/>
      <c r="C92" s="43"/>
      <c r="D92" s="44"/>
      <c r="E92" s="56"/>
      <c r="F92" s="45"/>
      <c r="G92" s="46"/>
      <c r="H92" s="81"/>
      <c r="I92" s="47"/>
      <c r="J92" s="48"/>
    </row>
    <row r="93" spans="1:10" ht="27" customHeight="1" thickBot="1" thickTop="1">
      <c r="A93" s="13" t="s">
        <v>47</v>
      </c>
      <c r="B93" s="40"/>
      <c r="C93" s="30"/>
      <c r="D93" s="13"/>
      <c r="E93" s="57">
        <f>SUM(E8:E92)</f>
        <v>3050530.47</v>
      </c>
      <c r="F93" s="18"/>
      <c r="G93" s="18"/>
      <c r="H93" s="82"/>
      <c r="I93" s="19"/>
      <c r="J93" s="20"/>
    </row>
    <row r="94" spans="1:10" ht="27" customHeight="1">
      <c r="A94" s="88"/>
      <c r="B94" s="89"/>
      <c r="C94" s="90"/>
      <c r="D94" s="88"/>
      <c r="E94" s="91"/>
      <c r="F94" s="88"/>
      <c r="G94" s="88"/>
      <c r="H94" s="92"/>
      <c r="I94" s="93"/>
      <c r="J94" s="94"/>
    </row>
    <row r="95" spans="1:8" ht="29.25" customHeight="1" thickBot="1">
      <c r="A95" s="86" t="s">
        <v>9</v>
      </c>
      <c r="B95" s="21"/>
      <c r="E95" s="69"/>
      <c r="H95" s="69"/>
    </row>
    <row r="96" spans="1:2" ht="12.75">
      <c r="A96" s="72" t="s">
        <v>139</v>
      </c>
      <c r="B96" s="73" t="s">
        <v>140</v>
      </c>
    </row>
    <row r="97" spans="1:2" ht="12.75">
      <c r="A97" s="74" t="s">
        <v>137</v>
      </c>
      <c r="B97" s="75" t="s">
        <v>138</v>
      </c>
    </row>
    <row r="98" spans="1:2" ht="12.75">
      <c r="A98" s="74" t="s">
        <v>135</v>
      </c>
      <c r="B98" s="75" t="s">
        <v>136</v>
      </c>
    </row>
    <row r="99" spans="1:2" ht="12.75">
      <c r="A99" s="74" t="s">
        <v>133</v>
      </c>
      <c r="B99" s="75" t="s">
        <v>134</v>
      </c>
    </row>
    <row r="100" spans="1:2" ht="12.75">
      <c r="A100" s="74" t="s">
        <v>131</v>
      </c>
      <c r="B100" s="75" t="s">
        <v>132</v>
      </c>
    </row>
    <row r="101" spans="1:2" ht="12.75">
      <c r="A101" s="74" t="s">
        <v>129</v>
      </c>
      <c r="B101" s="75" t="s">
        <v>130</v>
      </c>
    </row>
    <row r="102" spans="1:2" ht="12.75">
      <c r="A102" s="74"/>
      <c r="B102" s="75"/>
    </row>
    <row r="103" spans="1:2" ht="48.75" thickBot="1">
      <c r="A103" s="76" t="s">
        <v>128</v>
      </c>
      <c r="B103" s="77" t="s">
        <v>141</v>
      </c>
    </row>
    <row r="106" spans="1:2" ht="18">
      <c r="A106" s="87" t="s">
        <v>166</v>
      </c>
      <c r="B106" s="87" t="s">
        <v>169</v>
      </c>
    </row>
    <row r="107" spans="1:2" ht="18">
      <c r="A107" s="87"/>
      <c r="B107" s="87"/>
    </row>
    <row r="108" spans="1:2" ht="18">
      <c r="A108" s="87" t="s">
        <v>167</v>
      </c>
      <c r="B108" s="87" t="s">
        <v>168</v>
      </c>
    </row>
  </sheetData>
  <printOptions/>
  <pageMargins left="0.75" right="0.75" top="1" bottom="1" header="0.4921259845" footer="0.4921259845"/>
  <pageSetup horizontalDpi="600" verticalDpi="600" orientation="portrait" paperSize="9" scale="51" r:id="rId1"/>
  <headerFooter alignWithMargins="0">
    <oddHeader>&amp;C&amp;F</oddHead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 Podobova</cp:lastModifiedBy>
  <cp:lastPrinted>2015-01-26T12:51:00Z</cp:lastPrinted>
  <dcterms:created xsi:type="dcterms:W3CDTF">1997-01-24T11:07:25Z</dcterms:created>
  <dcterms:modified xsi:type="dcterms:W3CDTF">2015-01-26T12:52:27Z</dcterms:modified>
  <cp:category/>
  <cp:version/>
  <cp:contentType/>
  <cp:contentStatus/>
</cp:coreProperties>
</file>